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945" windowWidth="14805" windowHeight="71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<sst xmlns="http://schemas.openxmlformats.org/spreadsheetml/2006/main" count="27" uniqueCount="22">
  <si>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</si>
  <si>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</si>
  <si>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</si>
  <si>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</si>
  <si>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</si>
  <si>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</si>
  <si>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</si>
  <si>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</si>
  <si>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</si>
  <si>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</si>
  <si>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</si>
  <si>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</si>
  <si>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</si>
  <si>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</si>
  <si>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</si>
  <si>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</si>
  <si>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</si>
  <si>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</si>
  <si>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</si>
  <si>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</si>
  <si>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</si>
  <si>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01.09.2017 г. по 8:00 02.09.2017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</si>
</sst>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70" zoomScaleNormal="70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1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2">
        <v>42979</v>
      </c>
      <c r="E7" s="6">
        <v>0</v>
      </c>
      <c r="F7" s="6">
        <v>0</v>
      </c>
      <c r="G7" s="9">
        <v>91</v>
      </c>
      <c r="H7" s="10">
        <v>1448345</v>
      </c>
      <c r="I7" s="10">
        <v>3000</v>
      </c>
      <c r="J7" s="9">
        <v>110</v>
      </c>
      <c r="K7" s="9">
        <v>46</v>
      </c>
      <c r="L7" s="9">
        <v>33</v>
      </c>
      <c r="M7" s="9">
        <v>30</v>
      </c>
      <c r="N7" s="9">
        <v>15</v>
      </c>
      <c r="O7" s="9">
        <v>13</v>
      </c>
      <c r="P7" s="9">
        <v>43</v>
      </c>
      <c r="Q7" s="11">
        <v>72</v>
      </c>
      <c r="R7" s="11">
        <v>6</v>
      </c>
    </row>
    <row r="8" spans="3:18" x14ac:dyDescent="0.25">
      <c r="C8" s="3" t="s">
        <v>16</v>
      </c>
      <c r="D8" s="23"/>
      <c r="E8" s="7">
        <v>0</v>
      </c>
      <c r="F8" s="7">
        <v>0</v>
      </c>
      <c r="G8" s="12">
        <v>45</v>
      </c>
      <c r="H8" s="13">
        <v>392320</v>
      </c>
      <c r="I8" s="13">
        <v>3650</v>
      </c>
      <c r="J8" s="12">
        <v>0</v>
      </c>
      <c r="K8" s="12">
        <v>69</v>
      </c>
      <c r="L8" s="12">
        <v>18</v>
      </c>
      <c r="M8" s="12">
        <v>12</v>
      </c>
      <c r="N8" s="12">
        <v>4</v>
      </c>
      <c r="O8" s="12">
        <v>1</v>
      </c>
      <c r="P8" s="9">
        <v>13</v>
      </c>
      <c r="Q8" s="7">
        <v>2</v>
      </c>
      <c r="R8" s="14">
        <v>0</v>
      </c>
    </row>
    <row r="9" spans="3:18" x14ac:dyDescent="0.25">
      <c r="C9" s="3" t="s">
        <v>17</v>
      </c>
      <c r="D9" s="23"/>
      <c r="E9" s="7">
        <v>0</v>
      </c>
      <c r="F9" s="7">
        <v>0</v>
      </c>
      <c r="G9" s="12">
        <v>36</v>
      </c>
      <c r="H9" s="12">
        <v>421027</v>
      </c>
      <c r="I9" s="12">
        <v>2950</v>
      </c>
      <c r="J9" s="12">
        <v>52</v>
      </c>
      <c r="K9" s="12">
        <v>22</v>
      </c>
      <c r="L9" s="12">
        <v>10</v>
      </c>
      <c r="M9" s="7">
        <v>10</v>
      </c>
      <c r="N9" s="6">
        <v>0</v>
      </c>
      <c r="O9" s="15">
        <v>0</v>
      </c>
      <c r="P9" s="15">
        <v>10</v>
      </c>
      <c r="Q9" s="15">
        <v>0</v>
      </c>
      <c r="R9" s="15">
        <v>0</v>
      </c>
    </row>
    <row r="10" spans="3:18" x14ac:dyDescent="0.25">
      <c r="C10" s="6" t="s">
        <v>18</v>
      </c>
      <c r="D10" s="23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4"/>
      <c r="E11" s="4">
        <v>0</v>
      </c>
      <c r="F11" s="4">
        <v>0</v>
      </c>
      <c r="G11" s="4">
        <v>51</v>
      </c>
      <c r="H11" s="4">
        <v>0</v>
      </c>
      <c r="I11" s="4">
        <v>141258</v>
      </c>
      <c r="J11" s="4">
        <v>0</v>
      </c>
      <c r="K11" s="4">
        <v>46</v>
      </c>
      <c r="L11" s="4">
        <v>30</v>
      </c>
      <c r="M11" s="4">
        <v>33</v>
      </c>
      <c r="N11" s="4">
        <v>0</v>
      </c>
      <c r="O11" s="4">
        <v>0</v>
      </c>
      <c r="P11" s="4">
        <v>33</v>
      </c>
      <c r="Q11" s="4"/>
      <c r="R11" s="4"/>
    </row>
    <row r="12" spans="3:18" x14ac:dyDescent="0.25">
      <c r="C12" s="25"/>
      <c r="D12" s="26"/>
      <c r="E12" s="5">
        <f>E7+E8+E9+E10+E11</f>
        <v>0</v>
      </c>
      <c r="F12" s="5">
        <f t="shared" ref="F12" si="0">F7+F8+F9+F10+F11</f>
        <v>0</v>
      </c>
      <c r="G12" s="5">
        <f>SUM(G7:G11)</f>
        <v>223</v>
      </c>
      <c r="H12" s="5">
        <f>SUM(H7:H11)</f>
        <v>2261692</v>
      </c>
      <c r="I12" s="5">
        <f t="shared" ref="I12" si="1">I7+I8+I9+I10+I11</f>
        <v>150858</v>
      </c>
      <c r="J12" s="5">
        <f>SUM(J7:J11)</f>
        <v>162</v>
      </c>
      <c r="K12" s="5">
        <f t="shared" ref="K12:L12" si="2">K7+K8+K9+K10+K11</f>
        <v>183</v>
      </c>
      <c r="L12" s="5">
        <f t="shared" si="2"/>
        <v>91</v>
      </c>
      <c r="M12" s="5">
        <f>SUM(M7:M11)</f>
        <v>85</v>
      </c>
      <c r="N12" s="5">
        <f t="shared" ref="N12:O12" si="3">N7+N8+N9+N10+N11</f>
        <v>19</v>
      </c>
      <c r="O12" s="5">
        <f t="shared" si="3"/>
        <v>14</v>
      </c>
      <c r="P12" s="5">
        <f>P7+P8+P9+P10+P11</f>
        <v>99</v>
      </c>
      <c r="Q12" s="5">
        <f t="shared" ref="Q12:R12" si="4">Q7+Q8+Q9+Q10+Q11</f>
        <v>74</v>
      </c>
      <c r="R12" s="5">
        <f t="shared" si="4"/>
        <v>6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80AFBB-1C82-4C23-B881-3BDDB028AB0F}"/>
</file>

<file path=customXml/itemProps2.xml><?xml version="1.0" encoding="utf-8"?>
<ds:datastoreItem xmlns:ds="http://schemas.openxmlformats.org/officeDocument/2006/customXml" ds:itemID="{0AF0898A-9F8E-4E32-9D55-48200AF78809}"/>
</file>

<file path=customXml/itemProps3.xml><?xml version="1.0" encoding="utf-8"?>
<ds:datastoreItem xmlns:ds="http://schemas.openxmlformats.org/officeDocument/2006/customXml" ds:itemID="{E522A8EB-B67A-4BCF-84C9-988670272D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2017-09-06T01:13:15Z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